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ts2\Desktop\"/>
    </mc:Choice>
  </mc:AlternateContent>
  <xr:revisionPtr revIDLastSave="0" documentId="13_ncr:1_{A4AAB2C9-D542-45A5-9286-DA145B3CBD7B}" xr6:coauthVersionLast="47" xr6:coauthVersionMax="47" xr10:uidLastSave="{00000000-0000-0000-0000-000000000000}"/>
  <bookViews>
    <workbookView xWindow="-120" yWindow="-120" windowWidth="29040" windowHeight="15840" xr2:uid="{AE6CFECF-6FF8-4ADF-94F1-972FA2813DE6}"/>
  </bookViews>
  <sheets>
    <sheet name="Авгу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</calcChain>
</file>

<file path=xl/sharedStrings.xml><?xml version="1.0" encoding="utf-8"?>
<sst xmlns="http://schemas.openxmlformats.org/spreadsheetml/2006/main" count="153" uniqueCount="64">
  <si>
    <t>"Гидромахсусқурилиш" АЖда 2021 йил август ойи давомида амалга оширилган харидлари тўғрисида</t>
  </si>
  <si>
    <t>М А Ъ Л У М О Т</t>
  </si>
  <si>
    <t>№</t>
  </si>
  <si>
    <t>Буюртмачининг номи</t>
  </si>
  <si>
    <t>Буюртмачининг СТИРи</t>
  </si>
  <si>
    <t>Молиялаштириш манбаи (Банк кредитлари, ўз маблағлари)</t>
  </si>
  <si>
    <t>Харидни амалга ошириш учун асос (норматив ҳужжат, хукумат қарорлари)</t>
  </si>
  <si>
    <t xml:space="preserve">
Товар, иш (хизмат) номи</t>
  </si>
  <si>
    <t>Харид тури    (тендер, танлов,  аукцион, электрон магазин, тўғридан-тўғри харид)*</t>
  </si>
  <si>
    <t>«Лойиҳаларни ва импорт контрактларини комплекс экспертиза қилиш маркази» хулосаси</t>
  </si>
  <si>
    <t>Харид савдоларини ўтказиш тўғрисидаги эълон жойлаштирилган 
веб-сайт</t>
  </si>
  <si>
    <t xml:space="preserve">Етказиб берувчининг номи </t>
  </si>
  <si>
    <t>Етказиб берувчининг  СТИРи (норезидент  мамлакати)</t>
  </si>
  <si>
    <t xml:space="preserve">Шартнома </t>
  </si>
  <si>
    <t>Шартнома суммаси
 (сўмда)</t>
  </si>
  <si>
    <t>рақами</t>
  </si>
  <si>
    <t>санаси</t>
  </si>
  <si>
    <t>номи*</t>
  </si>
  <si>
    <t>лот рақами</t>
  </si>
  <si>
    <t xml:space="preserve">рақами </t>
  </si>
  <si>
    <t>"Гидромахсусқурилиш"</t>
  </si>
  <si>
    <t>ўз маблағлари</t>
  </si>
  <si>
    <t>ПҚ-4544</t>
  </si>
  <si>
    <t>Патронированные эмульсионные ВВ RIOHIT XE 36x500</t>
  </si>
  <si>
    <t>электрон кооперация</t>
  </si>
  <si>
    <t>cooperation.uz</t>
  </si>
  <si>
    <t>MAXAM UZBEKISTAN МЧЖ КК</t>
  </si>
  <si>
    <t>Рукав вентиляционный Л-20м, д-600мм</t>
  </si>
  <si>
    <t>электрон магазин</t>
  </si>
  <si>
    <t>eshop.uzex.uz</t>
  </si>
  <si>
    <t>"Geoburmash" masuliyati cheklangan jamiyati</t>
  </si>
  <si>
    <t>Питьевая вода</t>
  </si>
  <si>
    <t>ООО IDEAL WATER SERVICE</t>
  </si>
  <si>
    <t>Неэлектрическая система инициирования взрывание LP 3,6 м серия замедления от 20-90 миллисеку́нд</t>
  </si>
  <si>
    <t>аукцион</t>
  </si>
  <si>
    <t>exarid.uzex.uz</t>
  </si>
  <si>
    <t>Коронка буровая</t>
  </si>
  <si>
    <t>ООО AZIA LAB SYSTEM</t>
  </si>
  <si>
    <t>ВП 2х0,7</t>
  </si>
  <si>
    <t>UZKABEL AJ QK</t>
  </si>
  <si>
    <t>7417500.00</t>
  </si>
  <si>
    <t>Услуга по определение временного нормативного расхода топлива на автотранспортных средств</t>
  </si>
  <si>
    <t>emilliydokon.uzex.uz</t>
  </si>
  <si>
    <t>"SALUS REGION NORM"</t>
  </si>
  <si>
    <t>Широкоформатная печать на баннере</t>
  </si>
  <si>
    <t xml:space="preserve">Boysun imkon plus MCHJ </t>
  </si>
  <si>
    <t>Насос погружной глубиний   QY 3/127 380вт</t>
  </si>
  <si>
    <t>ООО L MEGA TOOLS</t>
  </si>
  <si>
    <t>91882500.00</t>
  </si>
  <si>
    <t xml:space="preserve"> Сетка тканная 2,5 Х 2,5 мм, d проволоки-0,4 мм </t>
  </si>
  <si>
    <t>ХК Grand-Texno</t>
  </si>
  <si>
    <t>Электроды УОНИ-13/55</t>
  </si>
  <si>
    <t>"MOS STAL KANAT" MCHJ</t>
  </si>
  <si>
    <t>Изготовление открыток</t>
  </si>
  <si>
    <t>ООО "MUXAMMAD POLIGRAF"</t>
  </si>
  <si>
    <t>Папка регистрация</t>
  </si>
  <si>
    <t>ООО KANS SHOP</t>
  </si>
  <si>
    <t>Изготовления брошюры</t>
  </si>
  <si>
    <t xml:space="preserve">ООО SHAHARSOZLIK FAOLIYATIDA AXBOROT - TADBIQOT MARKAZI </t>
  </si>
  <si>
    <t>Патронированные эмульсионные ВВ RIOHIT XE 32x400</t>
  </si>
  <si>
    <t>93671370.00</t>
  </si>
  <si>
    <t>Средства инициирование взрывание</t>
  </si>
  <si>
    <t>OOO "75-MAXSUS BOSHQARMASI"</t>
  </si>
  <si>
    <t>ЖАМИ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</si>
</sst>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1F1F1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vertical="center"/>
    </xf>
    <xf numFmtId="14" fontId="8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wrapText="1"/>
    </xf>
    <xf numFmtId="4" fontId="1" fillId="0" borderId="2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AD3F2-22D3-4F85-BBE1-4EB83D8B2FFB}">
  <dimension ref="A1:Q26"/>
  <sheetViews>
    <sheetView tabSelected="1" topLeftCell="A15" zoomScale="85" zoomScaleNormal="85" workbookViewId="0">
      <selection activeCell="H13" sqref="H13"/>
    </sheetView>
  </sheetViews>
  <sheetFormatPr defaultRowHeight="15" x14ac:dyDescent="0.25"/>
  <cols>
    <col min="2" max="2" width="25.5703125" customWidth="1"/>
    <col min="3" max="3" width="14.85546875" customWidth="1"/>
    <col min="4" max="4" width="18.7109375" customWidth="1"/>
    <col min="5" max="5" width="12.42578125" customWidth="1"/>
    <col min="6" max="6" width="14" customWidth="1"/>
    <col min="7" max="7" width="43" customWidth="1"/>
    <col min="8" max="8" width="21.28515625" customWidth="1"/>
    <col min="11" max="11" width="18.85546875" customWidth="1"/>
    <col min="12" max="12" width="14.5703125" customWidth="1"/>
    <col min="13" max="13" width="44.7109375" customWidth="1"/>
    <col min="14" max="14" width="19" customWidth="1"/>
    <col min="15" max="15" width="15.7109375" customWidth="1"/>
    <col min="16" max="16" width="17.7109375" customWidth="1"/>
    <col min="17" max="17" width="19.42578125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x14ac:dyDescent="0.25">
      <c r="A4" s="3"/>
      <c r="B4" s="3"/>
      <c r="C4" s="3"/>
      <c r="D4" s="3"/>
      <c r="E4" s="3"/>
      <c r="F4" s="3"/>
      <c r="G4" s="4"/>
      <c r="H4" s="5"/>
      <c r="I4" s="6"/>
      <c r="J4" s="6"/>
      <c r="K4" s="6"/>
      <c r="L4" s="7"/>
      <c r="M4" s="5"/>
      <c r="N4" s="3"/>
      <c r="O4" s="3"/>
      <c r="P4" s="8"/>
      <c r="Q4" s="9"/>
    </row>
    <row r="5" spans="1:17" ht="15.75" x14ac:dyDescent="0.25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/>
      <c r="G5" s="10" t="s">
        <v>7</v>
      </c>
      <c r="H5" s="10" t="s">
        <v>8</v>
      </c>
      <c r="I5" s="10" t="s">
        <v>9</v>
      </c>
      <c r="J5" s="10"/>
      <c r="K5" s="10" t="s">
        <v>10</v>
      </c>
      <c r="L5" s="10"/>
      <c r="M5" s="10" t="s">
        <v>11</v>
      </c>
      <c r="N5" s="10" t="s">
        <v>12</v>
      </c>
      <c r="O5" s="10" t="s">
        <v>13</v>
      </c>
      <c r="P5" s="10"/>
      <c r="Q5" s="11" t="s">
        <v>14</v>
      </c>
    </row>
    <row r="6" spans="1:17" ht="99.75" customHeight="1" x14ac:dyDescent="0.25">
      <c r="A6" s="10"/>
      <c r="B6" s="10"/>
      <c r="C6" s="10"/>
      <c r="D6" s="10"/>
      <c r="E6" s="12" t="s">
        <v>15</v>
      </c>
      <c r="F6" s="12" t="s">
        <v>16</v>
      </c>
      <c r="G6" s="10"/>
      <c r="H6" s="10"/>
      <c r="I6" s="12" t="s">
        <v>15</v>
      </c>
      <c r="J6" s="12" t="s">
        <v>16</v>
      </c>
      <c r="K6" s="12" t="s">
        <v>17</v>
      </c>
      <c r="L6" s="13" t="s">
        <v>18</v>
      </c>
      <c r="M6" s="10"/>
      <c r="N6" s="10"/>
      <c r="O6" s="12" t="s">
        <v>19</v>
      </c>
      <c r="P6" s="12" t="s">
        <v>16</v>
      </c>
      <c r="Q6" s="11"/>
    </row>
    <row r="7" spans="1:17" ht="15.75" x14ac:dyDescent="0.25">
      <c r="A7" s="12">
        <v>1</v>
      </c>
      <c r="B7" s="12">
        <v>2</v>
      </c>
      <c r="C7" s="12">
        <v>3</v>
      </c>
      <c r="D7" s="12"/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3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</row>
    <row r="8" spans="1:17" ht="48" customHeight="1" x14ac:dyDescent="0.25">
      <c r="A8" s="12">
        <v>1</v>
      </c>
      <c r="B8" s="14" t="s">
        <v>20</v>
      </c>
      <c r="C8" s="15">
        <v>200523159</v>
      </c>
      <c r="D8" s="15" t="s">
        <v>21</v>
      </c>
      <c r="E8" s="16" t="s">
        <v>22</v>
      </c>
      <c r="F8" s="17">
        <v>43804</v>
      </c>
      <c r="G8" s="18" t="s">
        <v>23</v>
      </c>
      <c r="H8" s="19" t="s">
        <v>24</v>
      </c>
      <c r="I8" s="14"/>
      <c r="J8" s="14"/>
      <c r="K8" s="14" t="s">
        <v>25</v>
      </c>
      <c r="L8" s="20">
        <v>77583</v>
      </c>
      <c r="M8" s="21" t="s">
        <v>26</v>
      </c>
      <c r="N8" s="15">
        <v>201564660</v>
      </c>
      <c r="O8" s="20">
        <v>77583</v>
      </c>
      <c r="P8" s="22">
        <v>44410</v>
      </c>
      <c r="Q8" s="23">
        <v>122755020</v>
      </c>
    </row>
    <row r="9" spans="1:17" ht="48" customHeight="1" x14ac:dyDescent="0.25">
      <c r="A9" s="12">
        <v>2</v>
      </c>
      <c r="B9" s="14" t="s">
        <v>20</v>
      </c>
      <c r="C9" s="15">
        <v>200523159</v>
      </c>
      <c r="D9" s="15" t="s">
        <v>21</v>
      </c>
      <c r="E9" s="16" t="s">
        <v>22</v>
      </c>
      <c r="F9" s="17">
        <v>43804</v>
      </c>
      <c r="G9" s="18" t="s">
        <v>27</v>
      </c>
      <c r="H9" s="19" t="s">
        <v>28</v>
      </c>
      <c r="I9" s="14"/>
      <c r="J9" s="14"/>
      <c r="K9" s="14" t="s">
        <v>29</v>
      </c>
      <c r="L9" s="20">
        <v>542308</v>
      </c>
      <c r="M9" s="16" t="s">
        <v>30</v>
      </c>
      <c r="N9" s="15">
        <v>302776924</v>
      </c>
      <c r="O9" s="20">
        <v>2829555</v>
      </c>
      <c r="P9" s="22">
        <v>44412</v>
      </c>
      <c r="Q9" s="23">
        <v>18112500</v>
      </c>
    </row>
    <row r="10" spans="1:17" ht="48" customHeight="1" x14ac:dyDescent="0.25">
      <c r="A10" s="12">
        <v>3</v>
      </c>
      <c r="B10" s="14" t="s">
        <v>20</v>
      </c>
      <c r="C10" s="15">
        <v>200523159</v>
      </c>
      <c r="D10" s="15" t="s">
        <v>21</v>
      </c>
      <c r="E10" s="16" t="s">
        <v>22</v>
      </c>
      <c r="F10" s="17">
        <v>43804</v>
      </c>
      <c r="G10" s="24" t="s">
        <v>31</v>
      </c>
      <c r="H10" s="19" t="s">
        <v>28</v>
      </c>
      <c r="I10" s="14"/>
      <c r="J10" s="14"/>
      <c r="K10" s="14" t="s">
        <v>29</v>
      </c>
      <c r="L10" s="20">
        <v>542761</v>
      </c>
      <c r="M10" s="24" t="s">
        <v>32</v>
      </c>
      <c r="N10" s="15">
        <v>304455578</v>
      </c>
      <c r="O10" s="20">
        <v>2830573</v>
      </c>
      <c r="P10" s="22">
        <v>44413</v>
      </c>
      <c r="Q10" s="23">
        <v>483000</v>
      </c>
    </row>
    <row r="11" spans="1:17" ht="48" customHeight="1" x14ac:dyDescent="0.25">
      <c r="A11" s="12">
        <v>4</v>
      </c>
      <c r="B11" s="14" t="s">
        <v>20</v>
      </c>
      <c r="C11" s="15">
        <v>200523159</v>
      </c>
      <c r="D11" s="15" t="s">
        <v>21</v>
      </c>
      <c r="E11" s="16" t="s">
        <v>22</v>
      </c>
      <c r="F11" s="17">
        <v>43804</v>
      </c>
      <c r="G11" s="25" t="s">
        <v>33</v>
      </c>
      <c r="H11" s="19" t="s">
        <v>34</v>
      </c>
      <c r="I11" s="14"/>
      <c r="J11" s="14"/>
      <c r="K11" s="14" t="s">
        <v>35</v>
      </c>
      <c r="L11" s="20">
        <v>1354114</v>
      </c>
      <c r="M11" s="26" t="s">
        <v>26</v>
      </c>
      <c r="N11" s="15">
        <v>201564660</v>
      </c>
      <c r="O11" s="20">
        <v>218228</v>
      </c>
      <c r="P11" s="22">
        <v>44425</v>
      </c>
      <c r="Q11" s="23">
        <v>72672768</v>
      </c>
    </row>
    <row r="12" spans="1:17" ht="48" customHeight="1" x14ac:dyDescent="0.25">
      <c r="A12" s="12">
        <v>5</v>
      </c>
      <c r="B12" s="14" t="s">
        <v>20</v>
      </c>
      <c r="C12" s="15">
        <v>200523159</v>
      </c>
      <c r="D12" s="15" t="s">
        <v>21</v>
      </c>
      <c r="E12" s="16" t="s">
        <v>22</v>
      </c>
      <c r="F12" s="17">
        <v>43804</v>
      </c>
      <c r="G12" s="24" t="s">
        <v>36</v>
      </c>
      <c r="H12" s="19" t="s">
        <v>34</v>
      </c>
      <c r="I12" s="14"/>
      <c r="J12" s="14"/>
      <c r="K12" s="14" t="s">
        <v>35</v>
      </c>
      <c r="L12" s="20">
        <v>1353990</v>
      </c>
      <c r="M12" s="24" t="s">
        <v>37</v>
      </c>
      <c r="N12" s="15">
        <v>307444526</v>
      </c>
      <c r="O12" s="20">
        <v>218372</v>
      </c>
      <c r="P12" s="27">
        <v>44425</v>
      </c>
      <c r="Q12" s="23">
        <v>14112000</v>
      </c>
    </row>
    <row r="13" spans="1:17" ht="48" customHeight="1" x14ac:dyDescent="0.25">
      <c r="A13" s="12">
        <v>6</v>
      </c>
      <c r="B13" s="14" t="s">
        <v>20</v>
      </c>
      <c r="C13" s="15">
        <v>200523159</v>
      </c>
      <c r="D13" s="15" t="s">
        <v>21</v>
      </c>
      <c r="E13" s="16" t="s">
        <v>22</v>
      </c>
      <c r="F13" s="17">
        <v>43804</v>
      </c>
      <c r="G13" s="24" t="s">
        <v>38</v>
      </c>
      <c r="H13" s="19" t="s">
        <v>24</v>
      </c>
      <c r="I13" s="14"/>
      <c r="J13" s="14"/>
      <c r="K13" s="14" t="s">
        <v>25</v>
      </c>
      <c r="L13" s="20">
        <v>79275</v>
      </c>
      <c r="M13" s="24" t="s">
        <v>39</v>
      </c>
      <c r="N13" s="15">
        <v>200542182</v>
      </c>
      <c r="O13" s="20">
        <v>79275</v>
      </c>
      <c r="P13" s="22">
        <v>44428</v>
      </c>
      <c r="Q13" s="23" t="s">
        <v>40</v>
      </c>
    </row>
    <row r="14" spans="1:17" ht="48" customHeight="1" x14ac:dyDescent="0.25">
      <c r="A14" s="12">
        <v>7</v>
      </c>
      <c r="B14" s="14" t="s">
        <v>20</v>
      </c>
      <c r="C14" s="15">
        <v>200523159</v>
      </c>
      <c r="D14" s="15" t="s">
        <v>21</v>
      </c>
      <c r="E14" s="16" t="s">
        <v>22</v>
      </c>
      <c r="F14" s="17">
        <v>43804</v>
      </c>
      <c r="G14" s="18" t="s">
        <v>41</v>
      </c>
      <c r="H14" s="19" t="s">
        <v>28</v>
      </c>
      <c r="I14" s="14"/>
      <c r="J14" s="14"/>
      <c r="K14" s="14" t="s">
        <v>42</v>
      </c>
      <c r="L14" s="20">
        <v>5078784</v>
      </c>
      <c r="M14" s="24" t="s">
        <v>43</v>
      </c>
      <c r="N14" s="15">
        <v>301777574</v>
      </c>
      <c r="O14" s="20">
        <v>1752718</v>
      </c>
      <c r="P14" s="22">
        <v>44429</v>
      </c>
      <c r="Q14" s="23">
        <v>950000</v>
      </c>
    </row>
    <row r="15" spans="1:17" ht="48" customHeight="1" x14ac:dyDescent="0.25">
      <c r="A15" s="12">
        <v>8</v>
      </c>
      <c r="B15" s="14" t="s">
        <v>20</v>
      </c>
      <c r="C15" s="15">
        <v>200523159</v>
      </c>
      <c r="D15" s="15" t="s">
        <v>21</v>
      </c>
      <c r="E15" s="16" t="s">
        <v>22</v>
      </c>
      <c r="F15" s="17">
        <v>43804</v>
      </c>
      <c r="G15" s="24" t="s">
        <v>44</v>
      </c>
      <c r="H15" s="19" t="s">
        <v>28</v>
      </c>
      <c r="I15" s="14"/>
      <c r="J15" s="14"/>
      <c r="K15" s="14" t="s">
        <v>29</v>
      </c>
      <c r="L15" s="20">
        <v>551534</v>
      </c>
      <c r="M15" s="24" t="s">
        <v>45</v>
      </c>
      <c r="N15" s="15">
        <v>300936091</v>
      </c>
      <c r="O15" s="20">
        <v>2892876</v>
      </c>
      <c r="P15" s="22">
        <v>44430</v>
      </c>
      <c r="Q15" s="23">
        <v>330000</v>
      </c>
    </row>
    <row r="16" spans="1:17" ht="48" customHeight="1" x14ac:dyDescent="0.25">
      <c r="A16" s="12">
        <v>9</v>
      </c>
      <c r="B16" s="14" t="s">
        <v>20</v>
      </c>
      <c r="C16" s="15">
        <v>200523159</v>
      </c>
      <c r="D16" s="15" t="s">
        <v>21</v>
      </c>
      <c r="E16" s="16" t="s">
        <v>22</v>
      </c>
      <c r="F16" s="17">
        <v>43804</v>
      </c>
      <c r="G16" s="18" t="s">
        <v>46</v>
      </c>
      <c r="H16" s="19" t="s">
        <v>28</v>
      </c>
      <c r="I16" s="14"/>
      <c r="J16" s="14"/>
      <c r="K16" s="14" t="s">
        <v>29</v>
      </c>
      <c r="L16" s="20">
        <v>551833</v>
      </c>
      <c r="M16" s="24" t="s">
        <v>47</v>
      </c>
      <c r="N16" s="15">
        <v>306030084</v>
      </c>
      <c r="O16" s="20">
        <v>2893904</v>
      </c>
      <c r="P16" s="22">
        <v>44430</v>
      </c>
      <c r="Q16" s="23">
        <v>3500000</v>
      </c>
    </row>
    <row r="17" spans="1:17" ht="48" customHeight="1" x14ac:dyDescent="0.25">
      <c r="A17" s="12">
        <v>10</v>
      </c>
      <c r="B17" s="14" t="s">
        <v>20</v>
      </c>
      <c r="C17" s="15">
        <v>200523159</v>
      </c>
      <c r="D17" s="15" t="s">
        <v>21</v>
      </c>
      <c r="E17" s="16" t="s">
        <v>22</v>
      </c>
      <c r="F17" s="17">
        <v>43804</v>
      </c>
      <c r="G17" s="18" t="s">
        <v>23</v>
      </c>
      <c r="H17" s="19" t="s">
        <v>24</v>
      </c>
      <c r="I17" s="14"/>
      <c r="J17" s="14"/>
      <c r="K17" s="14" t="s">
        <v>25</v>
      </c>
      <c r="L17" s="20">
        <v>79592</v>
      </c>
      <c r="M17" s="21" t="s">
        <v>26</v>
      </c>
      <c r="N17" s="15">
        <v>201564660</v>
      </c>
      <c r="O17" s="20">
        <v>79592</v>
      </c>
      <c r="P17" s="22">
        <v>44430</v>
      </c>
      <c r="Q17" s="23" t="s">
        <v>48</v>
      </c>
    </row>
    <row r="18" spans="1:17" ht="48" customHeight="1" x14ac:dyDescent="0.25">
      <c r="A18" s="12">
        <v>11</v>
      </c>
      <c r="B18" s="14" t="s">
        <v>20</v>
      </c>
      <c r="C18" s="15">
        <v>200523159</v>
      </c>
      <c r="D18" s="15" t="s">
        <v>21</v>
      </c>
      <c r="E18" s="16" t="s">
        <v>22</v>
      </c>
      <c r="F18" s="17">
        <v>43804</v>
      </c>
      <c r="G18" s="18" t="s">
        <v>49</v>
      </c>
      <c r="H18" s="19" t="s">
        <v>34</v>
      </c>
      <c r="I18" s="14"/>
      <c r="J18" s="14"/>
      <c r="K18" s="14" t="s">
        <v>35</v>
      </c>
      <c r="L18" s="20">
        <v>1355325</v>
      </c>
      <c r="M18" s="24" t="s">
        <v>50</v>
      </c>
      <c r="N18" s="15">
        <v>205938089</v>
      </c>
      <c r="O18" s="20">
        <v>219131</v>
      </c>
      <c r="P18" s="22">
        <v>44432</v>
      </c>
      <c r="Q18" s="23">
        <v>4896000</v>
      </c>
    </row>
    <row r="19" spans="1:17" ht="48" customHeight="1" x14ac:dyDescent="0.25">
      <c r="A19" s="12">
        <v>12</v>
      </c>
      <c r="B19" s="14" t="s">
        <v>20</v>
      </c>
      <c r="C19" s="15">
        <v>200523159</v>
      </c>
      <c r="D19" s="15" t="s">
        <v>21</v>
      </c>
      <c r="E19" s="16" t="s">
        <v>22</v>
      </c>
      <c r="F19" s="17">
        <v>43804</v>
      </c>
      <c r="G19" s="24" t="s">
        <v>51</v>
      </c>
      <c r="H19" s="19" t="s">
        <v>28</v>
      </c>
      <c r="I19" s="14"/>
      <c r="J19" s="14"/>
      <c r="K19" s="14" t="s">
        <v>29</v>
      </c>
      <c r="L19" s="20">
        <v>552708</v>
      </c>
      <c r="M19" s="24" t="s">
        <v>52</v>
      </c>
      <c r="N19" s="15">
        <v>303472219</v>
      </c>
      <c r="O19" s="20">
        <v>2901546</v>
      </c>
      <c r="P19" s="22">
        <v>44433</v>
      </c>
      <c r="Q19" s="23">
        <v>3199944</v>
      </c>
    </row>
    <row r="20" spans="1:17" ht="48" customHeight="1" x14ac:dyDescent="0.25">
      <c r="A20" s="12">
        <v>13</v>
      </c>
      <c r="B20" s="14" t="s">
        <v>20</v>
      </c>
      <c r="C20" s="15">
        <v>200523159</v>
      </c>
      <c r="D20" s="15" t="s">
        <v>21</v>
      </c>
      <c r="E20" s="16" t="s">
        <v>22</v>
      </c>
      <c r="F20" s="17">
        <v>43804</v>
      </c>
      <c r="G20" s="24" t="s">
        <v>53</v>
      </c>
      <c r="H20" s="19" t="s">
        <v>28</v>
      </c>
      <c r="I20" s="14"/>
      <c r="J20" s="14"/>
      <c r="K20" s="14" t="s">
        <v>29</v>
      </c>
      <c r="L20" s="20">
        <v>553620</v>
      </c>
      <c r="M20" s="24" t="s">
        <v>54</v>
      </c>
      <c r="N20" s="15">
        <v>303757574</v>
      </c>
      <c r="O20" s="20">
        <v>2908221</v>
      </c>
      <c r="P20" s="22">
        <v>44435</v>
      </c>
      <c r="Q20" s="23">
        <v>375000</v>
      </c>
    </row>
    <row r="21" spans="1:17" ht="48" customHeight="1" x14ac:dyDescent="0.25">
      <c r="A21" s="12">
        <v>14</v>
      </c>
      <c r="B21" s="14" t="s">
        <v>20</v>
      </c>
      <c r="C21" s="15">
        <v>200523159</v>
      </c>
      <c r="D21" s="15" t="s">
        <v>21</v>
      </c>
      <c r="E21" s="16" t="s">
        <v>22</v>
      </c>
      <c r="F21" s="17">
        <v>43804</v>
      </c>
      <c r="G21" s="24" t="s">
        <v>55</v>
      </c>
      <c r="H21" s="19" t="s">
        <v>28</v>
      </c>
      <c r="I21" s="14"/>
      <c r="J21" s="14"/>
      <c r="K21" s="14" t="s">
        <v>29</v>
      </c>
      <c r="L21" s="20">
        <v>553643</v>
      </c>
      <c r="M21" s="24" t="s">
        <v>56</v>
      </c>
      <c r="N21" s="15">
        <v>306089114</v>
      </c>
      <c r="O21" s="20">
        <v>2908322</v>
      </c>
      <c r="P21" s="22">
        <v>44435</v>
      </c>
      <c r="Q21" s="23">
        <v>300000</v>
      </c>
    </row>
    <row r="22" spans="1:17" ht="48" customHeight="1" x14ac:dyDescent="0.25">
      <c r="A22" s="12">
        <v>15</v>
      </c>
      <c r="B22" s="14" t="s">
        <v>20</v>
      </c>
      <c r="C22" s="15">
        <v>200523159</v>
      </c>
      <c r="D22" s="15" t="s">
        <v>21</v>
      </c>
      <c r="E22" s="16" t="s">
        <v>22</v>
      </c>
      <c r="F22" s="17">
        <v>43804</v>
      </c>
      <c r="G22" s="24" t="s">
        <v>57</v>
      </c>
      <c r="H22" s="19" t="s">
        <v>28</v>
      </c>
      <c r="I22" s="14"/>
      <c r="J22" s="14"/>
      <c r="K22" s="14" t="s">
        <v>29</v>
      </c>
      <c r="L22" s="20">
        <v>554415</v>
      </c>
      <c r="M22" s="18" t="s">
        <v>58</v>
      </c>
      <c r="N22" s="15">
        <v>305464882</v>
      </c>
      <c r="O22" s="20">
        <v>2912545</v>
      </c>
      <c r="P22" s="22">
        <v>44436</v>
      </c>
      <c r="Q22" s="23">
        <v>6000000</v>
      </c>
    </row>
    <row r="23" spans="1:17" ht="48" customHeight="1" x14ac:dyDescent="0.25">
      <c r="A23" s="12">
        <v>16</v>
      </c>
      <c r="B23" s="14" t="s">
        <v>20</v>
      </c>
      <c r="C23" s="15">
        <v>200523159</v>
      </c>
      <c r="D23" s="15" t="s">
        <v>21</v>
      </c>
      <c r="E23" s="16" t="s">
        <v>22</v>
      </c>
      <c r="F23" s="17">
        <v>43804</v>
      </c>
      <c r="G23" s="18" t="s">
        <v>59</v>
      </c>
      <c r="H23" s="19" t="s">
        <v>24</v>
      </c>
      <c r="I23" s="14"/>
      <c r="J23" s="14"/>
      <c r="K23" s="14" t="s">
        <v>25</v>
      </c>
      <c r="L23" s="20">
        <v>80268</v>
      </c>
      <c r="M23" s="21" t="s">
        <v>26</v>
      </c>
      <c r="N23" s="15">
        <v>201564660</v>
      </c>
      <c r="O23" s="20">
        <v>80268</v>
      </c>
      <c r="P23" s="22">
        <v>44436</v>
      </c>
      <c r="Q23" s="23" t="s">
        <v>60</v>
      </c>
    </row>
    <row r="24" spans="1:17" ht="48" customHeight="1" x14ac:dyDescent="0.25">
      <c r="A24" s="12">
        <v>17</v>
      </c>
      <c r="B24" s="14" t="s">
        <v>20</v>
      </c>
      <c r="C24" s="15">
        <v>200523159</v>
      </c>
      <c r="D24" s="15" t="s">
        <v>21</v>
      </c>
      <c r="E24" s="16" t="s">
        <v>22</v>
      </c>
      <c r="F24" s="17">
        <v>43804</v>
      </c>
      <c r="G24" s="24" t="s">
        <v>61</v>
      </c>
      <c r="H24" s="19" t="s">
        <v>34</v>
      </c>
      <c r="I24" s="14"/>
      <c r="J24" s="14"/>
      <c r="K24" s="14" t="s">
        <v>35</v>
      </c>
      <c r="L24" s="20">
        <v>1356435</v>
      </c>
      <c r="M24" s="21" t="s">
        <v>26</v>
      </c>
      <c r="N24" s="15">
        <v>201564660</v>
      </c>
      <c r="O24" s="20">
        <v>219716</v>
      </c>
      <c r="P24" s="22">
        <v>44439</v>
      </c>
      <c r="Q24" s="23">
        <v>48723264</v>
      </c>
    </row>
    <row r="25" spans="1:17" ht="48" customHeight="1" x14ac:dyDescent="0.25">
      <c r="A25" s="12">
        <v>18</v>
      </c>
      <c r="B25" s="14" t="s">
        <v>20</v>
      </c>
      <c r="C25" s="15">
        <v>200523159</v>
      </c>
      <c r="D25" s="15" t="s">
        <v>21</v>
      </c>
      <c r="E25" s="16" t="s">
        <v>22</v>
      </c>
      <c r="F25" s="17">
        <v>43804</v>
      </c>
      <c r="G25" s="24" t="s">
        <v>61</v>
      </c>
      <c r="H25" s="19" t="s">
        <v>34</v>
      </c>
      <c r="I25" s="14"/>
      <c r="J25" s="14"/>
      <c r="K25" s="14" t="s">
        <v>35</v>
      </c>
      <c r="L25" s="20">
        <v>1356422</v>
      </c>
      <c r="M25" s="24" t="s">
        <v>62</v>
      </c>
      <c r="N25" s="15">
        <v>200547476</v>
      </c>
      <c r="O25" s="20">
        <v>219719</v>
      </c>
      <c r="P25" s="22">
        <v>44439</v>
      </c>
      <c r="Q25" s="23">
        <v>50875200</v>
      </c>
    </row>
    <row r="26" spans="1:17" x14ac:dyDescent="0.25">
      <c r="A26" s="28"/>
      <c r="B26" s="29" t="s">
        <v>63</v>
      </c>
      <c r="C26" s="29"/>
      <c r="D26" s="29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30">
        <f>SUM(Q8:Q25)</f>
        <v>347284696</v>
      </c>
    </row>
  </sheetData>
  <mergeCells count="17">
    <mergeCell ref="B26:D26"/>
    <mergeCell ref="I5:J5"/>
    <mergeCell ref="K5:L5"/>
    <mergeCell ref="M5:M6"/>
    <mergeCell ref="N5:N6"/>
    <mergeCell ref="O5:P5"/>
    <mergeCell ref="Q5:Q6"/>
    <mergeCell ref="A1:Q1"/>
    <mergeCell ref="A2:Q2"/>
    <mergeCell ref="P4:Q4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omts2</dc:creator>
  <cp:lastModifiedBy>omts2</cp:lastModifiedBy>
  <dcterms:created xsi:type="dcterms:W3CDTF">2021-09-10T10:07:37Z</dcterms:created>
  <dcterms:modified xsi:type="dcterms:W3CDTF">2021-09-10T10:15:23Z</dcterms:modified>
</cp:coreProperties>
</file>