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ts2\Desktop\"/>
    </mc:Choice>
  </mc:AlternateContent>
  <xr:revisionPtr revIDLastSave="0" documentId="13_ncr:1_{097B4A3F-5054-4A72-B91A-DA1A59A7F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илова" sheetId="3" r:id="rId1"/>
  </sheets>
  <definedNames>
    <definedName name="_xlnm._FilterDatabase" localSheetId="0" hidden="1">'2-илова'!$A$4:$M$27</definedName>
    <definedName name="_xlnm.Print_Area" localSheetId="0">'2-илова'!$A$1:$M$32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</calcChain>
</file>

<file path=xl/sharedStrings.xml><?xml version="1.0" encoding="utf-8"?>
<sst xmlns="http://schemas.openxmlformats.org/spreadsheetml/2006/main" count="193" uniqueCount="85">
  <si>
    <t>№</t>
  </si>
  <si>
    <t>Етказиб берувчининг номи</t>
  </si>
  <si>
    <t xml:space="preserve">Шартнома рақами </t>
  </si>
  <si>
    <t>Шартнома тузилган сана</t>
  </si>
  <si>
    <t>Шартнома суммаси</t>
  </si>
  <si>
    <t>Етказиб берувчининг СТИРи</t>
  </si>
  <si>
    <t>Валюта</t>
  </si>
  <si>
    <t>Харид тури</t>
  </si>
  <si>
    <t>2-илова</t>
  </si>
  <si>
    <t>ФИО</t>
  </si>
  <si>
    <t>имзо</t>
  </si>
  <si>
    <t>Шартнома предмети</t>
  </si>
  <si>
    <t>Давлат харидлари бўйича махсус ахборот порталига жойлаштирилган ЛОТ рақами ва санаси</t>
  </si>
  <si>
    <t>Молиялаштириш манбаи</t>
  </si>
  <si>
    <t>Асос: “Давлат харидлари тўғрисида”ги Қонун/ бошқа қарорлар</t>
  </si>
  <si>
    <t>сўмда</t>
  </si>
  <si>
    <t>Ташкилот раҳбари</t>
  </si>
  <si>
    <t>Ўз маблағлари</t>
  </si>
  <si>
    <r>
      <t xml:space="preserve">Платформа номи 
</t>
    </r>
    <r>
      <rPr>
        <i/>
        <sz val="10"/>
        <rFont val="Arial"/>
        <family val="2"/>
        <charset val="204"/>
      </rPr>
      <t>(exarid.uzex.uz, etender.uzex.uz, xt-xarid.uz, cooperation.uz, tender.mc.uz, yarmarka.uzex.uz ва бошқалар )</t>
    </r>
  </si>
  <si>
    <t>электрон кооперация</t>
  </si>
  <si>
    <t>электрон магазин</t>
  </si>
  <si>
    <t>аукцион</t>
  </si>
  <si>
    <t>cooperation.uz</t>
  </si>
  <si>
    <t>eshop.uzex.uz</t>
  </si>
  <si>
    <t>ПҚ-4302</t>
  </si>
  <si>
    <t>UZS</t>
  </si>
  <si>
    <t>ЎРҚ-684</t>
  </si>
  <si>
    <t>DIZEL MASHSERVIS MCHJ</t>
  </si>
  <si>
    <t>XK IMMKOR</t>
  </si>
  <si>
    <t>"DIZEL-SERVIS" Masuliyati cheklangan jamiyati</t>
  </si>
  <si>
    <t>ИТОГО:</t>
  </si>
  <si>
    <t>PLUS LUX OIL MCHJ</t>
  </si>
  <si>
    <t>ОХЛАЖДАЮЩАЯ ЖИДКОСТЬ АНТИФРИЗ -40С (Синий)</t>
  </si>
  <si>
    <t xml:space="preserve">	Рабочий колесо для насоса (литье)</t>
  </si>
  <si>
    <t>ЧП AVTOBUNKER</t>
  </si>
  <si>
    <t>Спец шина 23.50-25 PR28 н.с E3/L3 Roadbuster</t>
  </si>
  <si>
    <t>xarid.uzex.uz</t>
  </si>
  <si>
    <t xml:space="preserve">ООО AVTOSHINA UNIVERSAL	</t>
  </si>
  <si>
    <t>Автошина 12.00R20 PR24 (кар) Wanli 100 % оригинал</t>
  </si>
  <si>
    <t>Ремонт топливной аппаратуры компрессор кайшан
LGCY15/13</t>
  </si>
  <si>
    <t>XK ELECTRO MAX
GROUP</t>
  </si>
  <si>
    <t>Вспомогательный контакт для Контактора CJX2</t>
  </si>
  <si>
    <t>Реле контроля фаз XJ3-S AC380V</t>
  </si>
  <si>
    <t xml:space="preserve">ООО ENERGO MEGATAMINOT </t>
  </si>
  <si>
    <t>Контактор CJX2-F 265A</t>
  </si>
  <si>
    <t>MCHJ NUR-NSS</t>
  </si>
  <si>
    <t>Контактор CJX2-9511 95A 220V</t>
  </si>
  <si>
    <t>75 MAXSUS BOSHQARMASI MAS ULI YATI CHEKLANGAN JAMIYAT</t>
  </si>
  <si>
    <t>Электродетонаторы ЭД-8М1</t>
  </si>
  <si>
    <t>xt-xarid.uz</t>
  </si>
  <si>
    <t>73658.1.1</t>
  </si>
  <si>
    <t>76646.1.1</t>
  </si>
  <si>
    <t>ООО "IDEA ELECTR"</t>
  </si>
  <si>
    <t>Наконечник алюминевый 95мм2</t>
  </si>
  <si>
    <t>76651.1.1</t>
  </si>
  <si>
    <t>Изолента</t>
  </si>
  <si>
    <t>ООО SBD EXPORT</t>
  </si>
  <si>
    <t>89543.1.1</t>
  </si>
  <si>
    <t>SAILUN 9.00R20 S712. СЛОЙ 20</t>
  </si>
  <si>
    <t>91142.1.1</t>
  </si>
  <si>
    <t>Средства инициирование взрывание -ЭДЗ-Н</t>
  </si>
  <si>
    <t>75 MAXSUS BOSHQARMASI MAS ULI
YATI CHEKLANGAN JAMIYAT</t>
  </si>
  <si>
    <t>88212.1.1</t>
  </si>
  <si>
    <t>запчасты бурового
карета DW2-50</t>
  </si>
  <si>
    <t>«FAST MOVEMENT GROUP» mas’uliyati
cheklangan jamiyati</t>
  </si>
  <si>
    <t>88313.1.1</t>
  </si>
  <si>
    <t>запчасты для
цемента опрыскиватель торкет бетона машин
струй</t>
  </si>
  <si>
    <t>Направляющая втулка бронзовая для бурового
карета DW2-50</t>
  </si>
  <si>
    <t>88253.1.1</t>
  </si>
  <si>
    <t>Сетка Ячейка 2,5х2,5мм</t>
  </si>
  <si>
    <t>Бязь суровая состав 100% хлопок, плотная ткань с плетением толстых нитей «крест-накрест», плотность ткани 130+-5гр/м2, ширина составляет 240+-5см</t>
  </si>
  <si>
    <t>"Matbuot PS" MChJ</t>
  </si>
  <si>
    <t>01-14.</t>
  </si>
  <si>
    <t>тўғридан-тўғри</t>
  </si>
  <si>
    <t>Янги Ўзбекистон журнали</t>
  </si>
  <si>
    <t>ПҚ-3953</t>
  </si>
  <si>
    <t>VG-ИТС-22-199</t>
  </si>
  <si>
    <t>OOO «VENKON GROUP»</t>
  </si>
  <si>
    <t>1С хизмати</t>
  </si>
  <si>
    <t>"Gidromaxsusqurilish" АЖ томонидан 2022 йил январь ойида харид қилиш тартиб-таомили натижаларига кўра тузилган шартномалар тўғрисида
МАЪЛУМОТ</t>
  </si>
  <si>
    <t>"BINOLARDAN FOYDALANISH DIREKSIYASI" MAS`ULIYATI CHEKLANGAN JAMIYAT</t>
  </si>
  <si>
    <t>Идора биноси ижараси</t>
  </si>
  <si>
    <t>3-5,</t>
  </si>
  <si>
    <t>4-М</t>
  </si>
  <si>
    <t>Мехмонхона хизмати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</si>
</sst>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" fontId="1" fillId="0" borderId="5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4" fillId="0" borderId="0" xfId="0" applyNumberFormat="1" applyFont="1" applyFill="1"/>
    <xf numFmtId="12" fontId="2" fillId="0" borderId="1" xfId="0" quotePrefix="1" applyNumberFormat="1" applyFont="1" applyBorder="1" applyAlignment="1">
      <alignment horizontal="center" vertical="center" wrapText="1"/>
    </xf>
    <xf numFmtId="12" fontId="2" fillId="0" borderId="2" xfId="0" quotePrefix="1" applyNumberFormat="1" applyFont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tabSelected="1" view="pageBreakPreview" zoomScaleNormal="70" zoomScaleSheetLayoutView="100" workbookViewId="0">
      <pane ySplit="4" topLeftCell="A5" activePane="bottomLeft" state="frozen"/>
      <selection activeCell="B1" sqref="B1"/>
      <selection pane="bottomLeft" activeCell="L31" sqref="L31"/>
    </sheetView>
  </sheetViews>
  <sheetFormatPr defaultRowHeight="14.25" x14ac:dyDescent="0.2"/>
  <cols>
    <col min="1" max="1" width="4.7109375" style="2" customWidth="1"/>
    <col min="2" max="2" width="14.140625" style="2" customWidth="1"/>
    <col min="3" max="3" width="28" style="13" customWidth="1"/>
    <col min="4" max="4" width="15" style="25" customWidth="1"/>
    <col min="5" max="5" width="14.85546875" style="2" customWidth="1"/>
    <col min="6" max="6" width="14.140625" style="2" customWidth="1"/>
    <col min="7" max="7" width="15.7109375" style="13" customWidth="1"/>
    <col min="8" max="8" width="10.42578125" style="2" customWidth="1"/>
    <col min="9" max="9" width="23.28515625" style="2" customWidth="1"/>
    <col min="10" max="10" width="18" style="2" customWidth="1"/>
    <col min="11" max="11" width="26" style="2" customWidth="1"/>
    <col min="12" max="12" width="39.140625" style="2" customWidth="1"/>
    <col min="13" max="13" width="18.28515625" style="10" customWidth="1"/>
    <col min="14" max="16384" width="9.140625" style="2"/>
  </cols>
  <sheetData>
    <row r="1" spans="1:13" x14ac:dyDescent="0.2">
      <c r="M1" s="3" t="s">
        <v>8</v>
      </c>
    </row>
    <row r="2" spans="1:13" ht="36.75" customHeight="1" x14ac:dyDescent="0.25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5" thickBot="1" x14ac:dyDescent="0.25">
      <c r="M3" s="4" t="s">
        <v>15</v>
      </c>
    </row>
    <row r="4" spans="1:13" ht="96.75" customHeight="1" thickBot="1" x14ac:dyDescent="0.25">
      <c r="A4" s="21" t="s">
        <v>0</v>
      </c>
      <c r="B4" s="5" t="s">
        <v>13</v>
      </c>
      <c r="C4" s="14" t="s">
        <v>1</v>
      </c>
      <c r="D4" s="26" t="s">
        <v>5</v>
      </c>
      <c r="E4" s="5" t="s">
        <v>2</v>
      </c>
      <c r="F4" s="5" t="s">
        <v>3</v>
      </c>
      <c r="G4" s="14" t="s">
        <v>4</v>
      </c>
      <c r="H4" s="5" t="s">
        <v>6</v>
      </c>
      <c r="I4" s="5" t="s">
        <v>12</v>
      </c>
      <c r="J4" s="5" t="s">
        <v>7</v>
      </c>
      <c r="K4" s="5" t="s">
        <v>18</v>
      </c>
      <c r="L4" s="5" t="s">
        <v>11</v>
      </c>
      <c r="M4" s="6" t="s">
        <v>14</v>
      </c>
    </row>
    <row r="5" spans="1:13" ht="25.5" customHeight="1" x14ac:dyDescent="0.2">
      <c r="A5" s="22"/>
      <c r="B5" s="18" t="s">
        <v>17</v>
      </c>
      <c r="C5" s="15" t="s">
        <v>80</v>
      </c>
      <c r="D5" s="27">
        <v>200523159</v>
      </c>
      <c r="E5" s="40" t="s">
        <v>82</v>
      </c>
      <c r="F5" s="8">
        <v>44566</v>
      </c>
      <c r="G5" s="30">
        <v>195552900</v>
      </c>
      <c r="H5" s="18" t="s">
        <v>25</v>
      </c>
      <c r="I5" s="39">
        <v>22120034246944</v>
      </c>
      <c r="J5" s="7" t="s">
        <v>73</v>
      </c>
      <c r="K5" s="7" t="s">
        <v>36</v>
      </c>
      <c r="L5" s="7" t="s">
        <v>81</v>
      </c>
      <c r="M5" s="9" t="s">
        <v>75</v>
      </c>
    </row>
    <row r="6" spans="1:13" ht="25.5" customHeight="1" x14ac:dyDescent="0.2">
      <c r="A6" s="23"/>
      <c r="B6" s="18" t="s">
        <v>17</v>
      </c>
      <c r="C6" s="17" t="s">
        <v>80</v>
      </c>
      <c r="D6" s="28">
        <v>200523159</v>
      </c>
      <c r="E6" s="18" t="s">
        <v>83</v>
      </c>
      <c r="F6" s="19">
        <v>44566</v>
      </c>
      <c r="G6" s="24">
        <v>34500000</v>
      </c>
      <c r="H6" s="18" t="s">
        <v>25</v>
      </c>
      <c r="I6" s="38">
        <v>22120034247055</v>
      </c>
      <c r="J6" s="7" t="s">
        <v>73</v>
      </c>
      <c r="K6" s="7" t="s">
        <v>36</v>
      </c>
      <c r="L6" s="18" t="s">
        <v>84</v>
      </c>
      <c r="M6" s="9" t="s">
        <v>75</v>
      </c>
    </row>
    <row r="7" spans="1:13" ht="25.5" customHeight="1" x14ac:dyDescent="0.2">
      <c r="A7" s="22">
        <v>1</v>
      </c>
      <c r="B7" s="18" t="s">
        <v>17</v>
      </c>
      <c r="C7" s="17" t="s">
        <v>47</v>
      </c>
      <c r="D7" s="28">
        <v>200547476</v>
      </c>
      <c r="E7" s="18" t="s">
        <v>50</v>
      </c>
      <c r="F7" s="19">
        <v>44568</v>
      </c>
      <c r="G7" s="24">
        <v>32780000</v>
      </c>
      <c r="H7" s="18" t="s">
        <v>25</v>
      </c>
      <c r="I7" s="38">
        <v>73658</v>
      </c>
      <c r="J7" s="18" t="s">
        <v>20</v>
      </c>
      <c r="K7" s="18" t="s">
        <v>49</v>
      </c>
      <c r="L7" s="18" t="s">
        <v>48</v>
      </c>
      <c r="M7" s="20" t="s">
        <v>26</v>
      </c>
    </row>
    <row r="8" spans="1:13" ht="25.5" customHeight="1" x14ac:dyDescent="0.2">
      <c r="A8" s="22">
        <v>2</v>
      </c>
      <c r="B8" s="18" t="s">
        <v>17</v>
      </c>
      <c r="C8" s="17" t="s">
        <v>64</v>
      </c>
      <c r="D8" s="28">
        <v>306546099</v>
      </c>
      <c r="E8" s="18">
        <v>3313819</v>
      </c>
      <c r="F8" s="19">
        <v>44569</v>
      </c>
      <c r="G8" s="24">
        <v>7824000</v>
      </c>
      <c r="H8" s="18" t="s">
        <v>25</v>
      </c>
      <c r="I8" s="38">
        <v>624126</v>
      </c>
      <c r="J8" s="18" t="s">
        <v>20</v>
      </c>
      <c r="K8" s="18" t="s">
        <v>23</v>
      </c>
      <c r="L8" s="18" t="s">
        <v>69</v>
      </c>
      <c r="M8" s="20" t="s">
        <v>26</v>
      </c>
    </row>
    <row r="9" spans="1:13" ht="25.5" customHeight="1" x14ac:dyDescent="0.2">
      <c r="A9" s="23">
        <v>3</v>
      </c>
      <c r="B9" s="18" t="s">
        <v>17</v>
      </c>
      <c r="C9" s="17" t="s">
        <v>64</v>
      </c>
      <c r="D9" s="28">
        <v>306546099</v>
      </c>
      <c r="E9" s="18">
        <v>3313766</v>
      </c>
      <c r="F9" s="19">
        <v>44569</v>
      </c>
      <c r="G9" s="24">
        <v>5187000</v>
      </c>
      <c r="H9" s="18" t="s">
        <v>25</v>
      </c>
      <c r="I9" s="38">
        <v>624127</v>
      </c>
      <c r="J9" s="18" t="s">
        <v>20</v>
      </c>
      <c r="K9" s="18" t="s">
        <v>23</v>
      </c>
      <c r="L9" s="18" t="s">
        <v>70</v>
      </c>
      <c r="M9" s="20" t="s">
        <v>26</v>
      </c>
    </row>
    <row r="10" spans="1:13" ht="25.5" customHeight="1" x14ac:dyDescent="0.2">
      <c r="A10" s="22">
        <v>4</v>
      </c>
      <c r="B10" s="18" t="s">
        <v>17</v>
      </c>
      <c r="C10" s="17" t="s">
        <v>52</v>
      </c>
      <c r="D10" s="28">
        <v>308927255</v>
      </c>
      <c r="E10" s="18" t="s">
        <v>51</v>
      </c>
      <c r="F10" s="19">
        <v>44570</v>
      </c>
      <c r="G10" s="24">
        <v>272500</v>
      </c>
      <c r="H10" s="18" t="s">
        <v>25</v>
      </c>
      <c r="I10" s="38">
        <v>76646</v>
      </c>
      <c r="J10" s="18" t="s">
        <v>20</v>
      </c>
      <c r="K10" s="18" t="s">
        <v>49</v>
      </c>
      <c r="L10" s="18" t="s">
        <v>53</v>
      </c>
      <c r="M10" s="20" t="s">
        <v>26</v>
      </c>
    </row>
    <row r="11" spans="1:13" ht="25.5" customHeight="1" x14ac:dyDescent="0.2">
      <c r="A11" s="22">
        <v>5</v>
      </c>
      <c r="B11" s="18" t="s">
        <v>17</v>
      </c>
      <c r="C11" s="17" t="s">
        <v>77</v>
      </c>
      <c r="D11" s="28">
        <v>302936161</v>
      </c>
      <c r="E11" s="18" t="s">
        <v>76</v>
      </c>
      <c r="F11" s="19">
        <v>44572</v>
      </c>
      <c r="G11" s="24">
        <v>900000</v>
      </c>
      <c r="H11" s="18" t="s">
        <v>25</v>
      </c>
      <c r="I11" s="38">
        <v>22120001011332</v>
      </c>
      <c r="J11" s="18" t="s">
        <v>73</v>
      </c>
      <c r="K11" s="18" t="s">
        <v>36</v>
      </c>
      <c r="L11" s="18" t="s">
        <v>78</v>
      </c>
      <c r="M11" s="20" t="s">
        <v>75</v>
      </c>
    </row>
    <row r="12" spans="1:13" ht="25.5" customHeight="1" x14ac:dyDescent="0.2">
      <c r="A12" s="23">
        <v>6</v>
      </c>
      <c r="B12" s="18" t="s">
        <v>17</v>
      </c>
      <c r="C12" s="17" t="s">
        <v>56</v>
      </c>
      <c r="D12" s="28">
        <v>305330954</v>
      </c>
      <c r="E12" s="18" t="s">
        <v>54</v>
      </c>
      <c r="F12" s="19">
        <v>44573</v>
      </c>
      <c r="G12" s="24">
        <v>494500</v>
      </c>
      <c r="H12" s="18" t="s">
        <v>25</v>
      </c>
      <c r="I12" s="38">
        <v>76651</v>
      </c>
      <c r="J12" s="18" t="s">
        <v>20</v>
      </c>
      <c r="K12" s="18" t="s">
        <v>49</v>
      </c>
      <c r="L12" s="18" t="s">
        <v>55</v>
      </c>
      <c r="M12" s="20" t="s">
        <v>26</v>
      </c>
    </row>
    <row r="13" spans="1:13" ht="25.5" customHeight="1" x14ac:dyDescent="0.2">
      <c r="A13" s="22">
        <v>7</v>
      </c>
      <c r="B13" s="18" t="s">
        <v>17</v>
      </c>
      <c r="C13" s="17" t="s">
        <v>71</v>
      </c>
      <c r="D13" s="28">
        <v>305249279</v>
      </c>
      <c r="E13" s="18" t="s">
        <v>72</v>
      </c>
      <c r="F13" s="19">
        <v>44579</v>
      </c>
      <c r="G13" s="24">
        <v>16200000</v>
      </c>
      <c r="H13" s="18" t="s">
        <v>25</v>
      </c>
      <c r="I13" s="38">
        <v>22120036024418</v>
      </c>
      <c r="J13" s="18" t="s">
        <v>73</v>
      </c>
      <c r="K13" s="18" t="s">
        <v>36</v>
      </c>
      <c r="L13" s="18" t="s">
        <v>74</v>
      </c>
      <c r="M13" s="20" t="s">
        <v>75</v>
      </c>
    </row>
    <row r="14" spans="1:13" ht="25.5" customHeight="1" x14ac:dyDescent="0.2">
      <c r="A14" s="22">
        <v>8</v>
      </c>
      <c r="B14" s="18" t="s">
        <v>17</v>
      </c>
      <c r="C14" s="17" t="s">
        <v>31</v>
      </c>
      <c r="D14" s="28">
        <v>207135984</v>
      </c>
      <c r="E14" s="18">
        <v>97761</v>
      </c>
      <c r="F14" s="19">
        <v>44581</v>
      </c>
      <c r="G14" s="24">
        <v>1650000</v>
      </c>
      <c r="H14" s="18" t="s">
        <v>25</v>
      </c>
      <c r="I14" s="18">
        <v>97761</v>
      </c>
      <c r="J14" s="18" t="s">
        <v>19</v>
      </c>
      <c r="K14" s="18" t="s">
        <v>22</v>
      </c>
      <c r="L14" s="18" t="s">
        <v>32</v>
      </c>
      <c r="M14" s="20" t="s">
        <v>24</v>
      </c>
    </row>
    <row r="15" spans="1:13" ht="25.5" customHeight="1" x14ac:dyDescent="0.2">
      <c r="A15" s="23">
        <v>9</v>
      </c>
      <c r="B15" s="18" t="s">
        <v>17</v>
      </c>
      <c r="C15" s="17" t="s">
        <v>27</v>
      </c>
      <c r="D15" s="28">
        <v>204120412</v>
      </c>
      <c r="E15" s="18">
        <v>97873</v>
      </c>
      <c r="F15" s="19">
        <v>44582</v>
      </c>
      <c r="G15" s="24">
        <v>800400</v>
      </c>
      <c r="H15" s="18" t="s">
        <v>25</v>
      </c>
      <c r="I15" s="18">
        <v>97873</v>
      </c>
      <c r="J15" s="18" t="s">
        <v>19</v>
      </c>
      <c r="K15" s="18" t="s">
        <v>22</v>
      </c>
      <c r="L15" s="18" t="s">
        <v>33</v>
      </c>
      <c r="M15" s="20" t="s">
        <v>24</v>
      </c>
    </row>
    <row r="16" spans="1:13" ht="25.5" customHeight="1" x14ac:dyDescent="0.2">
      <c r="A16" s="22">
        <v>10</v>
      </c>
      <c r="B16" s="18" t="s">
        <v>17</v>
      </c>
      <c r="C16" s="17" t="s">
        <v>28</v>
      </c>
      <c r="D16" s="28">
        <v>307096374</v>
      </c>
      <c r="E16" s="18" t="s">
        <v>57</v>
      </c>
      <c r="F16" s="19">
        <v>44583</v>
      </c>
      <c r="G16" s="24">
        <v>12804000</v>
      </c>
      <c r="H16" s="18" t="s">
        <v>25</v>
      </c>
      <c r="I16" s="38">
        <v>89543</v>
      </c>
      <c r="J16" s="18" t="s">
        <v>20</v>
      </c>
      <c r="K16" s="18" t="s">
        <v>49</v>
      </c>
      <c r="L16" s="18" t="s">
        <v>58</v>
      </c>
      <c r="M16" s="20" t="s">
        <v>26</v>
      </c>
    </row>
    <row r="17" spans="1:13" ht="25.5" customHeight="1" x14ac:dyDescent="0.2">
      <c r="A17" s="22">
        <v>11</v>
      </c>
      <c r="B17" s="18" t="s">
        <v>17</v>
      </c>
      <c r="C17" s="17" t="s">
        <v>61</v>
      </c>
      <c r="D17" s="28">
        <v>200547476</v>
      </c>
      <c r="E17" s="18" t="s">
        <v>59</v>
      </c>
      <c r="F17" s="19">
        <v>44586</v>
      </c>
      <c r="G17" s="24">
        <v>65560000</v>
      </c>
      <c r="H17" s="18" t="s">
        <v>25</v>
      </c>
      <c r="I17" s="38">
        <v>91142</v>
      </c>
      <c r="J17" s="18" t="s">
        <v>20</v>
      </c>
      <c r="K17" s="18" t="s">
        <v>49</v>
      </c>
      <c r="L17" s="18" t="s">
        <v>60</v>
      </c>
      <c r="M17" s="20" t="s">
        <v>26</v>
      </c>
    </row>
    <row r="18" spans="1:13" ht="25.5" customHeight="1" x14ac:dyDescent="0.2">
      <c r="A18" s="23">
        <v>12</v>
      </c>
      <c r="B18" s="18" t="s">
        <v>17</v>
      </c>
      <c r="C18" s="17" t="s">
        <v>40</v>
      </c>
      <c r="D18" s="28">
        <v>302830445</v>
      </c>
      <c r="E18" s="18">
        <v>59681</v>
      </c>
      <c r="F18" s="19">
        <v>44587</v>
      </c>
      <c r="G18" s="24">
        <v>52440</v>
      </c>
      <c r="H18" s="18" t="s">
        <v>25</v>
      </c>
      <c r="I18" s="38">
        <v>22121008030983</v>
      </c>
      <c r="J18" s="18" t="s">
        <v>20</v>
      </c>
      <c r="K18" s="18" t="s">
        <v>36</v>
      </c>
      <c r="L18" s="18" t="s">
        <v>41</v>
      </c>
      <c r="M18" s="20" t="s">
        <v>26</v>
      </c>
    </row>
    <row r="19" spans="1:13" ht="25.5" customHeight="1" x14ac:dyDescent="0.2">
      <c r="A19" s="22">
        <v>13</v>
      </c>
      <c r="B19" s="18" t="s">
        <v>17</v>
      </c>
      <c r="C19" s="17" t="s">
        <v>40</v>
      </c>
      <c r="D19" s="28">
        <v>302830445</v>
      </c>
      <c r="E19" s="18">
        <v>59680</v>
      </c>
      <c r="F19" s="19">
        <v>44587</v>
      </c>
      <c r="G19" s="24">
        <v>136965</v>
      </c>
      <c r="H19" s="18" t="s">
        <v>25</v>
      </c>
      <c r="I19" s="38">
        <v>22121008030986</v>
      </c>
      <c r="J19" s="18" t="s">
        <v>20</v>
      </c>
      <c r="K19" s="18" t="s">
        <v>36</v>
      </c>
      <c r="L19" s="18" t="s">
        <v>42</v>
      </c>
      <c r="M19" s="20" t="s">
        <v>26</v>
      </c>
    </row>
    <row r="20" spans="1:13" ht="25.5" customHeight="1" x14ac:dyDescent="0.2">
      <c r="A20" s="22">
        <v>14</v>
      </c>
      <c r="B20" s="18" t="s">
        <v>17</v>
      </c>
      <c r="C20" s="17" t="s">
        <v>43</v>
      </c>
      <c r="D20" s="28">
        <v>308413817</v>
      </c>
      <c r="E20" s="18">
        <v>59259</v>
      </c>
      <c r="F20" s="19">
        <v>44587</v>
      </c>
      <c r="G20" s="24">
        <v>2990400</v>
      </c>
      <c r="H20" s="18" t="s">
        <v>25</v>
      </c>
      <c r="I20" s="38">
        <v>22121008030973</v>
      </c>
      <c r="J20" s="18" t="s">
        <v>20</v>
      </c>
      <c r="K20" s="18" t="s">
        <v>36</v>
      </c>
      <c r="L20" s="18" t="s">
        <v>44</v>
      </c>
      <c r="M20" s="20" t="s">
        <v>26</v>
      </c>
    </row>
    <row r="21" spans="1:13" ht="25.5" customHeight="1" x14ac:dyDescent="0.2">
      <c r="A21" s="23">
        <v>15</v>
      </c>
      <c r="B21" s="18" t="s">
        <v>17</v>
      </c>
      <c r="C21" s="17" t="s">
        <v>45</v>
      </c>
      <c r="D21" s="28">
        <v>308891864</v>
      </c>
      <c r="E21" s="18">
        <v>59175</v>
      </c>
      <c r="F21" s="19">
        <v>44587</v>
      </c>
      <c r="G21" s="24">
        <v>315000</v>
      </c>
      <c r="H21" s="18" t="s">
        <v>25</v>
      </c>
      <c r="I21" s="38">
        <v>22121008030987</v>
      </c>
      <c r="J21" s="18" t="s">
        <v>20</v>
      </c>
      <c r="K21" s="18" t="s">
        <v>36</v>
      </c>
      <c r="L21" s="18" t="s">
        <v>46</v>
      </c>
      <c r="M21" s="20" t="s">
        <v>26</v>
      </c>
    </row>
    <row r="22" spans="1:13" ht="25.5" customHeight="1" x14ac:dyDescent="0.2">
      <c r="A22" s="22">
        <v>16</v>
      </c>
      <c r="B22" s="18" t="s">
        <v>17</v>
      </c>
      <c r="C22" s="17" t="s">
        <v>64</v>
      </c>
      <c r="D22" s="28">
        <v>306546099</v>
      </c>
      <c r="E22" s="18" t="s">
        <v>62</v>
      </c>
      <c r="F22" s="19">
        <v>44587</v>
      </c>
      <c r="G22" s="24">
        <v>88253900</v>
      </c>
      <c r="H22" s="18" t="s">
        <v>25</v>
      </c>
      <c r="I22" s="38">
        <v>88212</v>
      </c>
      <c r="J22" s="18" t="s">
        <v>21</v>
      </c>
      <c r="K22" s="18" t="s">
        <v>49</v>
      </c>
      <c r="L22" s="18" t="s">
        <v>63</v>
      </c>
      <c r="M22" s="20" t="s">
        <v>26</v>
      </c>
    </row>
    <row r="23" spans="1:13" ht="25.5" customHeight="1" x14ac:dyDescent="0.2">
      <c r="A23" s="22">
        <v>17</v>
      </c>
      <c r="B23" s="18" t="s">
        <v>17</v>
      </c>
      <c r="C23" s="17" t="s">
        <v>64</v>
      </c>
      <c r="D23" s="28">
        <v>306546099</v>
      </c>
      <c r="E23" s="18" t="s">
        <v>65</v>
      </c>
      <c r="F23" s="19">
        <v>44587</v>
      </c>
      <c r="G23" s="24">
        <v>33790400</v>
      </c>
      <c r="H23" s="18" t="s">
        <v>25</v>
      </c>
      <c r="I23" s="38">
        <v>88313</v>
      </c>
      <c r="J23" s="18" t="s">
        <v>21</v>
      </c>
      <c r="K23" s="18" t="s">
        <v>49</v>
      </c>
      <c r="L23" s="18" t="s">
        <v>66</v>
      </c>
      <c r="M23" s="20" t="s">
        <v>26</v>
      </c>
    </row>
    <row r="24" spans="1:13" ht="25.5" customHeight="1" x14ac:dyDescent="0.2">
      <c r="A24" s="23">
        <v>18</v>
      </c>
      <c r="B24" s="18" t="s">
        <v>17</v>
      </c>
      <c r="C24" s="17" t="s">
        <v>64</v>
      </c>
      <c r="D24" s="28">
        <v>306546099</v>
      </c>
      <c r="E24" s="18" t="s">
        <v>68</v>
      </c>
      <c r="F24" s="19">
        <v>44587</v>
      </c>
      <c r="G24" s="24">
        <v>20394000</v>
      </c>
      <c r="H24" s="18" t="s">
        <v>25</v>
      </c>
      <c r="I24" s="38">
        <v>88253</v>
      </c>
      <c r="J24" s="7" t="s">
        <v>21</v>
      </c>
      <c r="K24" s="18" t="s">
        <v>49</v>
      </c>
      <c r="L24" s="18" t="s">
        <v>67</v>
      </c>
      <c r="M24" s="20" t="s">
        <v>26</v>
      </c>
    </row>
    <row r="25" spans="1:13" ht="25.5" customHeight="1" x14ac:dyDescent="0.2">
      <c r="A25" s="22">
        <v>19</v>
      </c>
      <c r="B25" s="18" t="s">
        <v>17</v>
      </c>
      <c r="C25" s="17" t="s">
        <v>34</v>
      </c>
      <c r="D25" s="28">
        <v>306965432</v>
      </c>
      <c r="E25" s="18">
        <v>63298</v>
      </c>
      <c r="F25" s="19">
        <v>44590</v>
      </c>
      <c r="G25" s="24">
        <v>24500000</v>
      </c>
      <c r="H25" s="18" t="s">
        <v>25</v>
      </c>
      <c r="I25" s="38">
        <v>22121008037630</v>
      </c>
      <c r="J25" s="7" t="s">
        <v>20</v>
      </c>
      <c r="K25" s="18" t="s">
        <v>36</v>
      </c>
      <c r="L25" s="18" t="s">
        <v>35</v>
      </c>
      <c r="M25" s="20" t="s">
        <v>26</v>
      </c>
    </row>
    <row r="26" spans="1:13" ht="25.5" customHeight="1" x14ac:dyDescent="0.2">
      <c r="A26" s="23">
        <v>20</v>
      </c>
      <c r="B26" s="18" t="s">
        <v>17</v>
      </c>
      <c r="C26" s="17" t="s">
        <v>37</v>
      </c>
      <c r="D26" s="28">
        <v>306720817</v>
      </c>
      <c r="E26" s="18">
        <v>63280</v>
      </c>
      <c r="F26" s="19">
        <v>44590</v>
      </c>
      <c r="G26" s="24">
        <v>16600000</v>
      </c>
      <c r="H26" s="18" t="s">
        <v>25</v>
      </c>
      <c r="I26" s="38">
        <v>22121008037623</v>
      </c>
      <c r="J26" s="7" t="s">
        <v>20</v>
      </c>
      <c r="K26" s="18" t="s">
        <v>36</v>
      </c>
      <c r="L26" s="18" t="s">
        <v>38</v>
      </c>
      <c r="M26" s="20" t="s">
        <v>26</v>
      </c>
    </row>
    <row r="27" spans="1:13" ht="25.5" customHeight="1" x14ac:dyDescent="0.2">
      <c r="A27" s="22">
        <v>21</v>
      </c>
      <c r="B27" s="18" t="s">
        <v>17</v>
      </c>
      <c r="C27" s="17" t="s">
        <v>29</v>
      </c>
      <c r="D27" s="28">
        <v>204363244</v>
      </c>
      <c r="E27" s="18">
        <v>64622</v>
      </c>
      <c r="F27" s="19">
        <v>44591</v>
      </c>
      <c r="G27" s="24">
        <v>3200000</v>
      </c>
      <c r="H27" s="18" t="s">
        <v>25</v>
      </c>
      <c r="I27" s="38">
        <v>22121008037652</v>
      </c>
      <c r="J27" s="7" t="s">
        <v>20</v>
      </c>
      <c r="K27" s="18" t="s">
        <v>36</v>
      </c>
      <c r="L27" s="18" t="s">
        <v>39</v>
      </c>
      <c r="M27" s="20" t="s">
        <v>26</v>
      </c>
    </row>
    <row r="28" spans="1:13" x14ac:dyDescent="0.2">
      <c r="A28" s="31"/>
      <c r="B28" s="1"/>
      <c r="C28" s="32" t="s">
        <v>30</v>
      </c>
      <c r="D28" s="33"/>
      <c r="E28" s="1"/>
      <c r="F28" s="34"/>
      <c r="G28" s="35">
        <f>SUM(G5:G27)</f>
        <v>564758405</v>
      </c>
      <c r="H28" s="1"/>
      <c r="I28" s="1"/>
      <c r="J28" s="1"/>
      <c r="K28" s="1"/>
      <c r="L28" s="1"/>
      <c r="M28" s="36"/>
    </row>
    <row r="29" spans="1:13" x14ac:dyDescent="0.2">
      <c r="G29" s="37"/>
    </row>
    <row r="30" spans="1:13" ht="15" x14ac:dyDescent="0.2">
      <c r="C30" s="16" t="s">
        <v>16</v>
      </c>
      <c r="E30" s="41"/>
      <c r="F30" s="41"/>
      <c r="G30" s="16"/>
      <c r="H30" s="41"/>
      <c r="I30" s="41"/>
      <c r="J30" s="11"/>
      <c r="K30" s="11"/>
      <c r="L30" s="11"/>
      <c r="M30" s="2"/>
    </row>
    <row r="31" spans="1:13" ht="15" x14ac:dyDescent="0.2">
      <c r="D31" s="29"/>
      <c r="E31" s="42" t="s">
        <v>10</v>
      </c>
      <c r="F31" s="42"/>
      <c r="G31" s="16"/>
      <c r="H31" s="43" t="s">
        <v>9</v>
      </c>
      <c r="I31" s="43"/>
      <c r="J31" s="12"/>
      <c r="K31" s="12"/>
      <c r="L31" s="12"/>
      <c r="M31" s="2"/>
    </row>
    <row r="32" spans="1:13" x14ac:dyDescent="0.2">
      <c r="M32" s="2"/>
    </row>
  </sheetData>
  <autoFilter ref="A4:M27" xr:uid="{00000000-0001-0000-0100-000000000000}">
    <sortState xmlns:xlrd2="http://schemas.microsoft.com/office/spreadsheetml/2017/richdata2" ref="A5:M27">
      <sortCondition ref="F4:F27"/>
    </sortState>
  </autoFilter>
  <mergeCells count="5">
    <mergeCell ref="E30:F30"/>
    <mergeCell ref="E31:F31"/>
    <mergeCell ref="H30:I30"/>
    <mergeCell ref="H31:I31"/>
    <mergeCell ref="A2:M2"/>
  </mergeCells>
  <phoneticPr fontId="8" type="noConversion"/>
  <printOptions horizontalCentered="1"/>
  <pageMargins left="0" right="0" top="0.19685039370078741" bottom="0.19685039370078741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2-илова</vt:lpstr>
      <vt:lpstr>'2-илова'!Область_печати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omts2</cp:lastModifiedBy>
  <cp:lastPrinted>2021-12-22T09:53:03Z</cp:lastPrinted>
  <dcterms:created xsi:type="dcterms:W3CDTF">2019-09-10T10:36:15Z</dcterms:created>
  <dcterms:modified xsi:type="dcterms:W3CDTF">2022-03-24T11:37:20Z</dcterms:modified>
</cp:coreProperties>
</file>